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20490" windowHeight="7155"/>
  </bookViews>
  <sheets>
    <sheet name="Final Rank List" sheetId="1" r:id="rId1"/>
  </sheets>
  <calcPr calcId="145621"/>
</workbook>
</file>

<file path=xl/calcChain.xml><?xml version="1.0" encoding="utf-8"?>
<calcChain xmlns="http://schemas.openxmlformats.org/spreadsheetml/2006/main">
  <c r="N8" i="1" l="1"/>
  <c r="N16" i="1" l="1"/>
  <c r="N22" i="1"/>
  <c r="N18" i="1"/>
  <c r="N17" i="1"/>
  <c r="N23" i="1"/>
  <c r="N26" i="1"/>
  <c r="N20" i="1"/>
  <c r="N21" i="1"/>
  <c r="N10" i="1"/>
  <c r="N13" i="1"/>
  <c r="N28" i="1"/>
  <c r="N24" i="1"/>
  <c r="N9" i="1"/>
  <c r="N19" i="1"/>
  <c r="N14" i="1"/>
  <c r="N15" i="1"/>
  <c r="N11" i="1"/>
  <c r="N12" i="1"/>
  <c r="N25" i="1"/>
  <c r="N27" i="1"/>
</calcChain>
</file>

<file path=xl/sharedStrings.xml><?xml version="1.0" encoding="utf-8"?>
<sst xmlns="http://schemas.openxmlformats.org/spreadsheetml/2006/main" count="64" uniqueCount="60">
  <si>
    <t>Name of Student</t>
  </si>
  <si>
    <t>House/Land</t>
  </si>
  <si>
    <t>Alive/Sick</t>
  </si>
  <si>
    <t>Remotness of House</t>
  </si>
  <si>
    <t>Other kids studying</t>
  </si>
  <si>
    <t>Other aspects (Discretion)</t>
  </si>
  <si>
    <t>Grand total</t>
  </si>
  <si>
    <t xml:space="preserve">Final Rank </t>
  </si>
  <si>
    <t>Remarks</t>
  </si>
  <si>
    <t xml:space="preserve">Merit - 50 % </t>
  </si>
  <si>
    <t xml:space="preserve">Parents - 20% </t>
  </si>
  <si>
    <t>Economic Status - 50%</t>
  </si>
  <si>
    <t>Extra Curricular Activities</t>
  </si>
  <si>
    <t>Sponser School</t>
  </si>
  <si>
    <t>10th  Std (SSLC) Marks</t>
  </si>
  <si>
    <t>Plus1 and Plus 2  Marks</t>
  </si>
  <si>
    <t>DR PANKAJ EDUCATIONAL AND CHARITABLE TRUST</t>
  </si>
  <si>
    <t>Sl      No</t>
  </si>
  <si>
    <t>Drinking water availability etc.</t>
  </si>
  <si>
    <t>Job/    Income</t>
  </si>
  <si>
    <t>Gokul Gopinathan</t>
  </si>
  <si>
    <t>Adithya Murali</t>
  </si>
  <si>
    <t>Aarsha Anil</t>
  </si>
  <si>
    <t>Shilpa M S</t>
  </si>
  <si>
    <t>Chippy Pradeep</t>
  </si>
  <si>
    <t>Megha Mani</t>
  </si>
  <si>
    <t>Sarath Babu</t>
  </si>
  <si>
    <t>Vinayak P R</t>
  </si>
  <si>
    <t>Nidhilesh P S</t>
  </si>
  <si>
    <t>Saliha K R</t>
  </si>
  <si>
    <t>Aparna Vijayan</t>
  </si>
  <si>
    <t>NSSHSS Manakkad</t>
  </si>
  <si>
    <t>Amitha Ajayakumar</t>
  </si>
  <si>
    <t>Emmanuel Jose</t>
  </si>
  <si>
    <t>Anjali N Ajith</t>
  </si>
  <si>
    <t>MKNM HSS Kumaramangalam</t>
  </si>
  <si>
    <t>Anjitha K P</t>
  </si>
  <si>
    <t>Aswathy Rajesh</t>
  </si>
  <si>
    <t>Rinnu Mariya Roy</t>
  </si>
  <si>
    <t>GTHSS Peringassery</t>
  </si>
  <si>
    <t>Devika Sivan</t>
  </si>
  <si>
    <t>Arya R</t>
  </si>
  <si>
    <t xml:space="preserve">Prathibha mol N J </t>
  </si>
  <si>
    <t xml:space="preserve">Sreehari Reji </t>
  </si>
  <si>
    <t>St.Mary's HSS Arakkulam</t>
  </si>
  <si>
    <t>GHSS Chottanikkara</t>
  </si>
  <si>
    <t>GGHS Tripunitura</t>
  </si>
  <si>
    <t>GHSS  Mamalassery</t>
  </si>
  <si>
    <t>Govt GHSS Tripunitura</t>
  </si>
  <si>
    <t>GHSS  Elamakkara</t>
  </si>
  <si>
    <t>GHSS  Vennala</t>
  </si>
  <si>
    <t>GHSS  Edappally</t>
  </si>
  <si>
    <t>GVHSS  North Edappally</t>
  </si>
  <si>
    <t>GHSS  Chottanikkara</t>
  </si>
  <si>
    <t>GHSS  Kudayathoor</t>
  </si>
  <si>
    <t>GHSS  West Kodikulam</t>
  </si>
  <si>
    <t>GHSS Thodupuzha</t>
  </si>
  <si>
    <t>GTHSS  Poomala</t>
  </si>
  <si>
    <t>Evaluation of students for Scholarship -  2016  Final  Rank List</t>
  </si>
  <si>
    <t>House - 18%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</si>
</sst>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1" fillId="0" borderId="3" xfId="0" applyFont="1" applyBorder="1"/>
    <xf numFmtId="0" fontId="1" fillId="0" borderId="1" xfId="0" applyFont="1" applyBorder="1"/>
    <xf numFmtId="0" fontId="3" fillId="0" borderId="4" xfId="0" applyFont="1" applyBorder="1" applyAlignment="1">
      <alignment vertical="top" wrapText="1"/>
    </xf>
    <xf numFmtId="0" fontId="1" fillId="0" borderId="4" xfId="0" applyFont="1" applyBorder="1"/>
    <xf numFmtId="9" fontId="1" fillId="0" borderId="4" xfId="0" applyNumberFormat="1" applyFont="1" applyBorder="1" applyAlignment="1">
      <alignment vertical="center"/>
    </xf>
    <xf numFmtId="164" fontId="1" fillId="0" borderId="4" xfId="0" applyNumberFormat="1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4" xfId="0" applyFont="1" applyBorder="1" applyAlignment="1">
      <alignment vertical="top" wrapText="1"/>
    </xf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9" fontId="1" fillId="0" borderId="4" xfId="0" applyNumberFormat="1" applyFont="1" applyBorder="1" applyAlignment="1">
      <alignment horizontal="center" vertical="center"/>
    </xf>
    <xf numFmtId="0" fontId="0" fillId="0" borderId="0" xfId="0" applyBorder="1"/>
    <xf numFmtId="0" fontId="0" fillId="0" borderId="11" xfId="0" applyBorder="1"/>
    <xf numFmtId="0" fontId="2" fillId="0" borderId="11" xfId="0" applyFont="1" applyBorder="1" applyAlignment="1"/>
    <xf numFmtId="0" fontId="1" fillId="0" borderId="12" xfId="0" applyFont="1" applyBorder="1"/>
    <xf numFmtId="0" fontId="1" fillId="0" borderId="13" xfId="0" applyFont="1" applyBorder="1"/>
    <xf numFmtId="0" fontId="1" fillId="2" borderId="4" xfId="0" applyFont="1" applyFill="1" applyBorder="1"/>
    <xf numFmtId="2" fontId="1" fillId="2" borderId="4" xfId="0" applyNumberFormat="1" applyFont="1" applyFill="1" applyBorder="1"/>
    <xf numFmtId="0" fontId="0" fillId="2" borderId="4" xfId="0" applyFill="1" applyBorder="1"/>
    <xf numFmtId="2" fontId="1" fillId="2" borderId="2" xfId="0" applyNumberFormat="1" applyFont="1" applyFill="1" applyBorder="1"/>
    <xf numFmtId="0" fontId="0" fillId="2" borderId="6" xfId="0" applyFill="1" applyBorder="1"/>
    <xf numFmtId="2" fontId="1" fillId="2" borderId="0" xfId="0" applyNumberFormat="1" applyFont="1" applyFill="1"/>
    <xf numFmtId="2" fontId="1" fillId="2" borderId="4" xfId="0" applyNumberFormat="1" applyFont="1" applyFill="1" applyBorder="1" applyAlignment="1"/>
    <xf numFmtId="0" fontId="1" fillId="2" borderId="4" xfId="0" applyFont="1" applyFill="1" applyBorder="1" applyAlignment="1"/>
    <xf numFmtId="1" fontId="1" fillId="2" borderId="4" xfId="0" applyNumberFormat="1" applyFont="1" applyFill="1" applyBorder="1"/>
    <xf numFmtId="0" fontId="1" fillId="2" borderId="5" xfId="0" applyFont="1" applyFill="1" applyBorder="1"/>
    <xf numFmtId="0" fontId="1" fillId="2" borderId="4" xfId="0" applyFont="1" applyFill="1" applyBorder="1" applyAlignment="1">
      <alignment horizontal="center" wrapText="1"/>
    </xf>
    <xf numFmtId="0" fontId="1" fillId="2" borderId="6" xfId="0" applyFont="1" applyFill="1" applyBorder="1"/>
    <xf numFmtId="0" fontId="5" fillId="0" borderId="5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8"/>
  <sheetViews>
    <sheetView tabSelected="1" workbookViewId="0">
      <selection activeCell="T9" sqref="T9"/>
    </sheetView>
  </sheetViews>
  <sheetFormatPr defaultRowHeight="15" x14ac:dyDescent="0.25"/>
  <cols>
    <col min="1" max="1" width="4" customWidth="1"/>
    <col min="2" max="2" width="17.85546875" customWidth="1"/>
    <col min="3" max="3" width="22.7109375" customWidth="1"/>
    <col min="4" max="4" width="10.140625" customWidth="1"/>
    <col min="5" max="5" width="6" customWidth="1"/>
    <col min="6" max="6" width="5.5703125" customWidth="1"/>
    <col min="7" max="7" width="7.28515625" customWidth="1"/>
    <col min="8" max="8" width="6.85546875" customWidth="1"/>
    <col min="9" max="9" width="5.140625" customWidth="1"/>
    <col min="10" max="10" width="5.42578125" customWidth="1"/>
    <col min="11" max="11" width="5.7109375" customWidth="1"/>
    <col min="12" max="12" width="5.5703125" customWidth="1"/>
    <col min="13" max="13" width="6.28515625" customWidth="1"/>
    <col min="14" max="14" width="8.7109375" customWidth="1"/>
    <col min="15" max="15" width="5.5703125" customWidth="1"/>
    <col min="16" max="16" width="8.28515625" customWidth="1"/>
    <col min="17" max="17" width="5.5703125" customWidth="1"/>
  </cols>
  <sheetData>
    <row r="1" spans="1:17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5"/>
    </row>
    <row r="2" spans="1:17" ht="28.5" customHeight="1" x14ac:dyDescent="0.3">
      <c r="A2" s="32" t="s">
        <v>16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4"/>
      <c r="Q2" s="17"/>
    </row>
    <row r="3" spans="1:17" ht="27.75" customHeight="1" x14ac:dyDescent="0.25">
      <c r="A3" s="39" t="s">
        <v>58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1"/>
      <c r="Q3" s="16"/>
    </row>
    <row r="4" spans="1:17" ht="18.75" x14ac:dyDescent="0.3">
      <c r="A4" s="10"/>
      <c r="B4" s="2"/>
      <c r="C4" s="18"/>
      <c r="D4" s="42" t="s">
        <v>9</v>
      </c>
      <c r="E4" s="43"/>
      <c r="F4" s="44"/>
      <c r="G4" s="48" t="s">
        <v>11</v>
      </c>
      <c r="H4" s="49"/>
      <c r="I4" s="49"/>
      <c r="J4" s="49"/>
      <c r="K4" s="49"/>
      <c r="L4" s="49"/>
      <c r="M4" s="50"/>
      <c r="N4" s="2"/>
      <c r="O4" s="2"/>
      <c r="P4" s="11"/>
      <c r="Q4" s="17"/>
    </row>
    <row r="5" spans="1:17" ht="20.25" customHeight="1" x14ac:dyDescent="0.25">
      <c r="A5" s="12"/>
      <c r="B5" s="3"/>
      <c r="C5" s="19"/>
      <c r="D5" s="45"/>
      <c r="E5" s="46"/>
      <c r="F5" s="47"/>
      <c r="G5" s="8" t="s">
        <v>10</v>
      </c>
      <c r="H5" s="8"/>
      <c r="I5" s="51" t="s">
        <v>59</v>
      </c>
      <c r="J5" s="51"/>
      <c r="K5" s="51"/>
      <c r="L5" s="14">
        <v>0.05</v>
      </c>
      <c r="M5" s="7">
        <v>0.08</v>
      </c>
      <c r="N5" s="3"/>
      <c r="O5" s="3"/>
      <c r="P5" s="13"/>
    </row>
    <row r="6" spans="1:17" ht="72" x14ac:dyDescent="0.25">
      <c r="A6" s="35" t="s">
        <v>17</v>
      </c>
      <c r="B6" s="37" t="s">
        <v>0</v>
      </c>
      <c r="C6" s="37" t="s">
        <v>13</v>
      </c>
      <c r="D6" s="4" t="s">
        <v>14</v>
      </c>
      <c r="E6" s="4" t="s">
        <v>15</v>
      </c>
      <c r="F6" s="4" t="s">
        <v>12</v>
      </c>
      <c r="G6" s="4" t="s">
        <v>2</v>
      </c>
      <c r="H6" s="4" t="s">
        <v>19</v>
      </c>
      <c r="I6" s="4" t="s">
        <v>1</v>
      </c>
      <c r="J6" s="4" t="s">
        <v>18</v>
      </c>
      <c r="K6" s="4" t="s">
        <v>3</v>
      </c>
      <c r="L6" s="4" t="s">
        <v>4</v>
      </c>
      <c r="M6" s="4" t="s">
        <v>5</v>
      </c>
      <c r="N6" s="4" t="s">
        <v>6</v>
      </c>
      <c r="O6" s="9" t="s">
        <v>7</v>
      </c>
      <c r="P6" s="4" t="s">
        <v>8</v>
      </c>
    </row>
    <row r="7" spans="1:17" ht="24.75" customHeight="1" x14ac:dyDescent="0.25">
      <c r="A7" s="36"/>
      <c r="B7" s="38"/>
      <c r="C7" s="38"/>
      <c r="D7" s="14">
        <v>0.2</v>
      </c>
      <c r="E7" s="14">
        <v>0.25</v>
      </c>
      <c r="F7" s="14">
        <v>0.05</v>
      </c>
      <c r="G7" s="6">
        <v>0.1</v>
      </c>
      <c r="H7" s="14">
        <v>0.1</v>
      </c>
      <c r="I7" s="7">
        <v>0.08</v>
      </c>
      <c r="J7" s="14">
        <v>0.05</v>
      </c>
      <c r="K7" s="7">
        <v>0.05</v>
      </c>
      <c r="L7" s="14">
        <v>0.05</v>
      </c>
      <c r="M7" s="7">
        <v>0.08</v>
      </c>
      <c r="N7" s="6">
        <v>1</v>
      </c>
      <c r="O7" s="5"/>
      <c r="P7" s="5"/>
    </row>
    <row r="8" spans="1:17" ht="24.75" customHeight="1" x14ac:dyDescent="0.25">
      <c r="A8" s="20">
        <v>1</v>
      </c>
      <c r="B8" s="20" t="s">
        <v>21</v>
      </c>
      <c r="C8" s="20" t="s">
        <v>46</v>
      </c>
      <c r="D8" s="21">
        <v>17.600000000000001</v>
      </c>
      <c r="E8" s="21">
        <v>21.9</v>
      </c>
      <c r="F8" s="21">
        <v>0</v>
      </c>
      <c r="G8" s="21">
        <v>5</v>
      </c>
      <c r="H8" s="21">
        <v>7.5</v>
      </c>
      <c r="I8" s="21">
        <v>6</v>
      </c>
      <c r="J8" s="21">
        <v>4</v>
      </c>
      <c r="K8" s="21">
        <v>4</v>
      </c>
      <c r="L8" s="21">
        <v>0</v>
      </c>
      <c r="M8" s="21">
        <v>6</v>
      </c>
      <c r="N8" s="21">
        <f t="shared" ref="N8" si="0">D8+E8+F8+G8+H8+I8+J8+K8+L8+M8</f>
        <v>72</v>
      </c>
      <c r="O8" s="20">
        <v>1</v>
      </c>
      <c r="P8" s="22"/>
    </row>
    <row r="9" spans="1:17" ht="24.75" customHeight="1" x14ac:dyDescent="0.25">
      <c r="A9" s="20">
        <v>2</v>
      </c>
      <c r="B9" s="20" t="s">
        <v>28</v>
      </c>
      <c r="C9" s="20" t="s">
        <v>51</v>
      </c>
      <c r="D9" s="21">
        <v>19.399999999999999</v>
      </c>
      <c r="E9" s="23">
        <v>23.3</v>
      </c>
      <c r="F9" s="21">
        <v>0</v>
      </c>
      <c r="G9" s="21">
        <v>3</v>
      </c>
      <c r="H9" s="23">
        <v>5</v>
      </c>
      <c r="I9" s="21">
        <v>5</v>
      </c>
      <c r="J9" s="21">
        <v>3</v>
      </c>
      <c r="K9" s="21">
        <v>3</v>
      </c>
      <c r="L9" s="21">
        <v>2.5</v>
      </c>
      <c r="M9" s="23">
        <v>5</v>
      </c>
      <c r="N9" s="21">
        <f t="shared" ref="N9:N18" si="1">D9+E9+F9+G9+H9+I9+J9+K9+L9+M9</f>
        <v>69.2</v>
      </c>
      <c r="O9" s="20">
        <v>2</v>
      </c>
      <c r="P9" s="24"/>
    </row>
    <row r="10" spans="1:17" ht="24.75" customHeight="1" x14ac:dyDescent="0.25">
      <c r="A10" s="20">
        <v>3</v>
      </c>
      <c r="B10" s="20" t="s">
        <v>33</v>
      </c>
      <c r="C10" s="20" t="s">
        <v>54</v>
      </c>
      <c r="D10" s="21">
        <v>16.600000000000001</v>
      </c>
      <c r="E10" s="21">
        <v>19</v>
      </c>
      <c r="F10" s="21">
        <v>0</v>
      </c>
      <c r="G10" s="21">
        <v>5</v>
      </c>
      <c r="H10" s="21">
        <v>7.5</v>
      </c>
      <c r="I10" s="21">
        <v>5</v>
      </c>
      <c r="J10" s="21">
        <v>5</v>
      </c>
      <c r="K10" s="21">
        <v>5</v>
      </c>
      <c r="L10" s="21">
        <v>0</v>
      </c>
      <c r="M10" s="21">
        <v>6</v>
      </c>
      <c r="N10" s="21">
        <f t="shared" si="1"/>
        <v>69.099999999999994</v>
      </c>
      <c r="O10" s="20">
        <v>3</v>
      </c>
      <c r="P10" s="22"/>
    </row>
    <row r="11" spans="1:17" ht="24.75" customHeight="1" x14ac:dyDescent="0.25">
      <c r="A11" s="20">
        <v>4</v>
      </c>
      <c r="B11" s="20" t="s">
        <v>24</v>
      </c>
      <c r="C11" s="20" t="s">
        <v>49</v>
      </c>
      <c r="D11" s="21">
        <v>16.399999999999999</v>
      </c>
      <c r="E11" s="21">
        <v>17.5</v>
      </c>
      <c r="F11" s="21">
        <v>0</v>
      </c>
      <c r="G11" s="21">
        <v>5</v>
      </c>
      <c r="H11" s="21">
        <v>7.5</v>
      </c>
      <c r="I11" s="21">
        <v>6</v>
      </c>
      <c r="J11" s="21">
        <v>4</v>
      </c>
      <c r="K11" s="21">
        <v>4</v>
      </c>
      <c r="L11" s="21">
        <v>2.5</v>
      </c>
      <c r="M11" s="21">
        <v>6</v>
      </c>
      <c r="N11" s="25">
        <f t="shared" si="1"/>
        <v>68.900000000000006</v>
      </c>
      <c r="O11" s="20">
        <v>4</v>
      </c>
      <c r="P11" s="22"/>
    </row>
    <row r="12" spans="1:17" ht="24.75" customHeight="1" x14ac:dyDescent="0.25">
      <c r="A12" s="20">
        <v>5</v>
      </c>
      <c r="B12" s="20" t="s">
        <v>23</v>
      </c>
      <c r="C12" s="20" t="s">
        <v>48</v>
      </c>
      <c r="D12" s="21">
        <v>17.600000000000001</v>
      </c>
      <c r="E12" s="21">
        <v>20.399999999999999</v>
      </c>
      <c r="F12" s="21">
        <v>0</v>
      </c>
      <c r="G12" s="21">
        <v>5</v>
      </c>
      <c r="H12" s="21">
        <v>7.5</v>
      </c>
      <c r="I12" s="21">
        <v>5</v>
      </c>
      <c r="J12" s="21">
        <v>3</v>
      </c>
      <c r="K12" s="21">
        <v>4</v>
      </c>
      <c r="L12" s="21">
        <v>0</v>
      </c>
      <c r="M12" s="21">
        <v>6</v>
      </c>
      <c r="N12" s="21">
        <f t="shared" si="1"/>
        <v>68.5</v>
      </c>
      <c r="O12" s="20">
        <v>5</v>
      </c>
      <c r="P12" s="22"/>
    </row>
    <row r="13" spans="1:17" ht="24.75" customHeight="1" x14ac:dyDescent="0.25">
      <c r="A13" s="20">
        <v>6</v>
      </c>
      <c r="B13" s="20" t="s">
        <v>32</v>
      </c>
      <c r="C13" s="20" t="s">
        <v>31</v>
      </c>
      <c r="D13" s="21">
        <v>18</v>
      </c>
      <c r="E13" s="21">
        <v>21</v>
      </c>
      <c r="F13" s="21">
        <v>0</v>
      </c>
      <c r="G13" s="21">
        <v>5</v>
      </c>
      <c r="H13" s="21">
        <v>7.5</v>
      </c>
      <c r="I13" s="21">
        <v>5</v>
      </c>
      <c r="J13" s="21">
        <v>0</v>
      </c>
      <c r="K13" s="21">
        <v>3</v>
      </c>
      <c r="L13" s="21">
        <v>2.5</v>
      </c>
      <c r="M13" s="21">
        <v>6</v>
      </c>
      <c r="N13" s="26">
        <f t="shared" si="1"/>
        <v>68</v>
      </c>
      <c r="O13" s="27">
        <v>6</v>
      </c>
      <c r="P13" s="22"/>
    </row>
    <row r="14" spans="1:17" ht="24.75" customHeight="1" x14ac:dyDescent="0.25">
      <c r="A14" s="20">
        <v>7</v>
      </c>
      <c r="B14" s="20" t="s">
        <v>26</v>
      </c>
      <c r="C14" s="20" t="s">
        <v>51</v>
      </c>
      <c r="D14" s="21">
        <v>17.3</v>
      </c>
      <c r="E14" s="21">
        <v>20.5</v>
      </c>
      <c r="F14" s="21">
        <v>0</v>
      </c>
      <c r="G14" s="21">
        <v>5</v>
      </c>
      <c r="H14" s="21">
        <v>7.5</v>
      </c>
      <c r="I14" s="21">
        <v>5</v>
      </c>
      <c r="J14" s="21">
        <v>3</v>
      </c>
      <c r="K14" s="21">
        <v>2</v>
      </c>
      <c r="L14" s="21">
        <v>0</v>
      </c>
      <c r="M14" s="21">
        <v>6</v>
      </c>
      <c r="N14" s="21">
        <f t="shared" si="1"/>
        <v>66.3</v>
      </c>
      <c r="O14" s="20">
        <v>7</v>
      </c>
      <c r="P14" s="22"/>
    </row>
    <row r="15" spans="1:17" ht="24.75" customHeight="1" x14ac:dyDescent="0.25">
      <c r="A15" s="20">
        <v>8</v>
      </c>
      <c r="B15" s="20" t="s">
        <v>25</v>
      </c>
      <c r="C15" s="20" t="s">
        <v>50</v>
      </c>
      <c r="D15" s="21">
        <v>18</v>
      </c>
      <c r="E15" s="21">
        <v>20.6</v>
      </c>
      <c r="F15" s="21">
        <v>2</v>
      </c>
      <c r="G15" s="21">
        <v>4</v>
      </c>
      <c r="H15" s="21">
        <v>6</v>
      </c>
      <c r="I15" s="21">
        <v>4</v>
      </c>
      <c r="J15" s="21">
        <v>2</v>
      </c>
      <c r="K15" s="21">
        <v>2</v>
      </c>
      <c r="L15" s="21">
        <v>2.5</v>
      </c>
      <c r="M15" s="21">
        <v>5</v>
      </c>
      <c r="N15" s="21">
        <f t="shared" si="1"/>
        <v>66.099999999999994</v>
      </c>
      <c r="O15" s="20">
        <v>8</v>
      </c>
      <c r="P15" s="22"/>
    </row>
    <row r="16" spans="1:17" ht="24.75" customHeight="1" x14ac:dyDescent="0.25">
      <c r="A16" s="20">
        <v>9</v>
      </c>
      <c r="B16" s="20" t="s">
        <v>43</v>
      </c>
      <c r="C16" s="20" t="s">
        <v>44</v>
      </c>
      <c r="D16" s="21">
        <v>19.5</v>
      </c>
      <c r="E16" s="21">
        <v>18</v>
      </c>
      <c r="F16" s="21">
        <v>3</v>
      </c>
      <c r="G16" s="21">
        <v>0</v>
      </c>
      <c r="H16" s="21">
        <v>5</v>
      </c>
      <c r="I16" s="21">
        <v>5</v>
      </c>
      <c r="J16" s="21">
        <v>3</v>
      </c>
      <c r="K16" s="21">
        <v>5</v>
      </c>
      <c r="L16" s="21">
        <v>2.5</v>
      </c>
      <c r="M16" s="21">
        <v>5</v>
      </c>
      <c r="N16" s="21">
        <f t="shared" si="1"/>
        <v>66</v>
      </c>
      <c r="O16" s="20">
        <v>9</v>
      </c>
      <c r="P16" s="22"/>
    </row>
    <row r="17" spans="1:16" ht="24.75" customHeight="1" x14ac:dyDescent="0.25">
      <c r="A17" s="20">
        <v>10</v>
      </c>
      <c r="B17" s="20" t="s">
        <v>40</v>
      </c>
      <c r="C17" s="20" t="s">
        <v>39</v>
      </c>
      <c r="D17" s="21">
        <v>14</v>
      </c>
      <c r="E17" s="21">
        <v>20</v>
      </c>
      <c r="F17" s="21">
        <v>0</v>
      </c>
      <c r="G17" s="21">
        <v>2.5</v>
      </c>
      <c r="H17" s="21">
        <v>5</v>
      </c>
      <c r="I17" s="21">
        <v>5</v>
      </c>
      <c r="J17" s="21">
        <v>5</v>
      </c>
      <c r="K17" s="21">
        <v>5</v>
      </c>
      <c r="L17" s="21">
        <v>2.5</v>
      </c>
      <c r="M17" s="21">
        <v>5</v>
      </c>
      <c r="N17" s="21">
        <f t="shared" si="1"/>
        <v>64</v>
      </c>
      <c r="O17" s="20">
        <v>10</v>
      </c>
      <c r="P17" s="22"/>
    </row>
    <row r="18" spans="1:16" ht="24.75" customHeight="1" x14ac:dyDescent="0.25">
      <c r="A18" s="20">
        <v>11</v>
      </c>
      <c r="B18" s="20" t="s">
        <v>41</v>
      </c>
      <c r="C18" s="20" t="s">
        <v>56</v>
      </c>
      <c r="D18" s="21">
        <v>19</v>
      </c>
      <c r="E18" s="21">
        <v>23</v>
      </c>
      <c r="F18" s="21">
        <v>0</v>
      </c>
      <c r="G18" s="21">
        <v>0</v>
      </c>
      <c r="H18" s="21">
        <v>5</v>
      </c>
      <c r="I18" s="21">
        <v>4</v>
      </c>
      <c r="J18" s="21">
        <v>0</v>
      </c>
      <c r="K18" s="21">
        <v>5</v>
      </c>
      <c r="L18" s="21">
        <v>2.5</v>
      </c>
      <c r="M18" s="21">
        <v>5</v>
      </c>
      <c r="N18" s="21">
        <f t="shared" si="1"/>
        <v>63.5</v>
      </c>
      <c r="O18" s="28">
        <v>11</v>
      </c>
      <c r="P18" s="22"/>
    </row>
    <row r="19" spans="1:16" ht="24.75" customHeight="1" x14ac:dyDescent="0.25">
      <c r="A19" s="20">
        <v>12</v>
      </c>
      <c r="B19" s="20" t="s">
        <v>27</v>
      </c>
      <c r="C19" s="29" t="s">
        <v>53</v>
      </c>
      <c r="D19" s="21">
        <v>15.3</v>
      </c>
      <c r="E19" s="21">
        <v>19.8</v>
      </c>
      <c r="F19" s="21">
        <v>3</v>
      </c>
      <c r="G19" s="21">
        <v>0</v>
      </c>
      <c r="H19" s="21">
        <v>5</v>
      </c>
      <c r="I19" s="21">
        <v>6</v>
      </c>
      <c r="J19" s="21">
        <v>3</v>
      </c>
      <c r="K19" s="21">
        <v>3</v>
      </c>
      <c r="L19" s="21">
        <v>2.5</v>
      </c>
      <c r="M19" s="21">
        <v>5</v>
      </c>
      <c r="N19" s="21">
        <f t="shared" ref="N19:N28" si="2">D19+E19+F19+G19+H19+I19+J19+K19+L19+M19</f>
        <v>62.6</v>
      </c>
      <c r="O19" s="20">
        <v>12</v>
      </c>
      <c r="P19" s="22"/>
    </row>
    <row r="20" spans="1:16" ht="36" customHeight="1" x14ac:dyDescent="0.25">
      <c r="A20" s="20">
        <v>13</v>
      </c>
      <c r="B20" s="20" t="s">
        <v>36</v>
      </c>
      <c r="C20" s="30" t="s">
        <v>35</v>
      </c>
      <c r="D20" s="21">
        <v>19</v>
      </c>
      <c r="E20" s="21">
        <v>23</v>
      </c>
      <c r="F20" s="21">
        <v>0</v>
      </c>
      <c r="G20" s="21">
        <v>0</v>
      </c>
      <c r="H20" s="21">
        <v>5</v>
      </c>
      <c r="I20" s="21">
        <v>3</v>
      </c>
      <c r="J20" s="21">
        <v>0</v>
      </c>
      <c r="K20" s="21">
        <v>5</v>
      </c>
      <c r="L20" s="21">
        <v>2.5</v>
      </c>
      <c r="M20" s="21">
        <v>5</v>
      </c>
      <c r="N20" s="21">
        <f t="shared" si="2"/>
        <v>62.5</v>
      </c>
      <c r="O20" s="20">
        <v>13</v>
      </c>
      <c r="P20" s="22"/>
    </row>
    <row r="21" spans="1:16" ht="31.5" customHeight="1" x14ac:dyDescent="0.25">
      <c r="A21" s="20">
        <v>14</v>
      </c>
      <c r="B21" s="20" t="s">
        <v>34</v>
      </c>
      <c r="C21" s="30" t="s">
        <v>35</v>
      </c>
      <c r="D21" s="21">
        <v>19</v>
      </c>
      <c r="E21" s="21">
        <v>24.8</v>
      </c>
      <c r="F21" s="21">
        <v>5</v>
      </c>
      <c r="G21" s="21">
        <v>5</v>
      </c>
      <c r="H21" s="21">
        <v>2</v>
      </c>
      <c r="I21" s="21">
        <v>2</v>
      </c>
      <c r="J21" s="21">
        <v>0</v>
      </c>
      <c r="K21" s="21">
        <v>2</v>
      </c>
      <c r="L21" s="21">
        <v>0</v>
      </c>
      <c r="M21" s="21">
        <v>2.5</v>
      </c>
      <c r="N21" s="21">
        <f t="shared" si="2"/>
        <v>62.3</v>
      </c>
      <c r="O21" s="20">
        <v>14</v>
      </c>
      <c r="P21" s="22"/>
    </row>
    <row r="22" spans="1:16" ht="24.75" customHeight="1" x14ac:dyDescent="0.25">
      <c r="A22" s="20">
        <v>15</v>
      </c>
      <c r="B22" s="20" t="s">
        <v>42</v>
      </c>
      <c r="C22" s="20" t="s">
        <v>57</v>
      </c>
      <c r="D22" s="21">
        <v>15</v>
      </c>
      <c r="E22" s="21">
        <v>20</v>
      </c>
      <c r="F22" s="21">
        <v>0</v>
      </c>
      <c r="G22" s="21">
        <v>0</v>
      </c>
      <c r="H22" s="21">
        <v>5</v>
      </c>
      <c r="I22" s="21">
        <v>7.5</v>
      </c>
      <c r="J22" s="21">
        <v>3</v>
      </c>
      <c r="K22" s="21">
        <v>5</v>
      </c>
      <c r="L22" s="21">
        <v>0</v>
      </c>
      <c r="M22" s="21">
        <v>6</v>
      </c>
      <c r="N22" s="21">
        <f t="shared" si="2"/>
        <v>61.5</v>
      </c>
      <c r="O22" s="20">
        <v>15</v>
      </c>
      <c r="P22" s="22"/>
    </row>
    <row r="23" spans="1:16" ht="24.75" customHeight="1" x14ac:dyDescent="0.25">
      <c r="A23" s="20">
        <v>16</v>
      </c>
      <c r="B23" s="20" t="s">
        <v>38</v>
      </c>
      <c r="C23" s="20" t="s">
        <v>39</v>
      </c>
      <c r="D23" s="21">
        <v>18</v>
      </c>
      <c r="E23" s="21">
        <v>21</v>
      </c>
      <c r="F23" s="21">
        <v>0</v>
      </c>
      <c r="G23" s="21">
        <v>5</v>
      </c>
      <c r="H23" s="21">
        <v>2.5</v>
      </c>
      <c r="I23" s="21">
        <v>2.5</v>
      </c>
      <c r="J23" s="21">
        <v>0</v>
      </c>
      <c r="K23" s="21">
        <v>5</v>
      </c>
      <c r="L23" s="21">
        <v>2.5</v>
      </c>
      <c r="M23" s="21">
        <v>4</v>
      </c>
      <c r="N23" s="21">
        <f t="shared" si="2"/>
        <v>60.5</v>
      </c>
      <c r="O23" s="20">
        <v>16</v>
      </c>
      <c r="P23" s="22"/>
    </row>
    <row r="24" spans="1:16" ht="24.75" customHeight="1" x14ac:dyDescent="0.25">
      <c r="A24" s="20">
        <v>17</v>
      </c>
      <c r="B24" s="20" t="s">
        <v>29</v>
      </c>
      <c r="C24" s="20" t="s">
        <v>52</v>
      </c>
      <c r="D24" s="21">
        <v>15.6</v>
      </c>
      <c r="E24" s="21">
        <v>18.8</v>
      </c>
      <c r="F24" s="21">
        <v>0</v>
      </c>
      <c r="G24" s="21">
        <v>0</v>
      </c>
      <c r="H24" s="21">
        <v>6</v>
      </c>
      <c r="I24" s="21">
        <v>4</v>
      </c>
      <c r="J24" s="21">
        <v>3</v>
      </c>
      <c r="K24" s="23">
        <v>2</v>
      </c>
      <c r="L24" s="21">
        <v>4</v>
      </c>
      <c r="M24" s="21">
        <v>7</v>
      </c>
      <c r="N24" s="21">
        <f t="shared" si="2"/>
        <v>60.4</v>
      </c>
      <c r="O24" s="31">
        <v>17</v>
      </c>
      <c r="P24" s="24"/>
    </row>
    <row r="25" spans="1:16" ht="24.75" customHeight="1" x14ac:dyDescent="0.25">
      <c r="A25" s="20">
        <v>18</v>
      </c>
      <c r="B25" s="20" t="s">
        <v>22</v>
      </c>
      <c r="C25" s="20" t="s">
        <v>47</v>
      </c>
      <c r="D25" s="21">
        <v>14.8</v>
      </c>
      <c r="E25" s="21">
        <v>19.3</v>
      </c>
      <c r="F25" s="21">
        <v>2</v>
      </c>
      <c r="G25" s="21">
        <v>2</v>
      </c>
      <c r="H25" s="21">
        <v>6</v>
      </c>
      <c r="I25" s="21">
        <v>5</v>
      </c>
      <c r="J25" s="21">
        <v>0</v>
      </c>
      <c r="K25" s="21">
        <v>3.5</v>
      </c>
      <c r="L25" s="21">
        <v>2.5</v>
      </c>
      <c r="M25" s="21">
        <v>5</v>
      </c>
      <c r="N25" s="21">
        <f t="shared" si="2"/>
        <v>60.1</v>
      </c>
      <c r="O25" s="20">
        <v>18</v>
      </c>
      <c r="P25" s="22"/>
    </row>
    <row r="26" spans="1:16" ht="24.75" customHeight="1" x14ac:dyDescent="0.25">
      <c r="A26" s="20">
        <v>19</v>
      </c>
      <c r="B26" s="20" t="s">
        <v>37</v>
      </c>
      <c r="C26" s="20" t="s">
        <v>55</v>
      </c>
      <c r="D26" s="21">
        <v>15</v>
      </c>
      <c r="E26" s="21">
        <v>20</v>
      </c>
      <c r="F26" s="21">
        <v>0</v>
      </c>
      <c r="G26" s="21">
        <v>0</v>
      </c>
      <c r="H26" s="21">
        <v>5</v>
      </c>
      <c r="I26" s="21">
        <v>6</v>
      </c>
      <c r="J26" s="21">
        <v>0</v>
      </c>
      <c r="K26" s="21">
        <v>5</v>
      </c>
      <c r="L26" s="21">
        <v>2.5</v>
      </c>
      <c r="M26" s="21">
        <v>6</v>
      </c>
      <c r="N26" s="21">
        <f t="shared" si="2"/>
        <v>59.5</v>
      </c>
      <c r="O26" s="20">
        <v>19</v>
      </c>
      <c r="P26" s="22"/>
    </row>
    <row r="27" spans="1:16" ht="24.75" customHeight="1" x14ac:dyDescent="0.25">
      <c r="A27" s="20">
        <v>20</v>
      </c>
      <c r="B27" s="20" t="s">
        <v>20</v>
      </c>
      <c r="C27" s="20" t="s">
        <v>45</v>
      </c>
      <c r="D27" s="26">
        <v>16</v>
      </c>
      <c r="E27" s="26">
        <v>15</v>
      </c>
      <c r="F27" s="26">
        <v>2.5</v>
      </c>
      <c r="G27" s="26">
        <v>5</v>
      </c>
      <c r="H27" s="26">
        <v>8</v>
      </c>
      <c r="I27" s="26">
        <v>4</v>
      </c>
      <c r="J27" s="26">
        <v>0</v>
      </c>
      <c r="K27" s="26">
        <v>3</v>
      </c>
      <c r="L27" s="26">
        <v>0</v>
      </c>
      <c r="M27" s="26">
        <v>6</v>
      </c>
      <c r="N27" s="21">
        <f t="shared" si="2"/>
        <v>59.5</v>
      </c>
      <c r="O27" s="20">
        <v>20</v>
      </c>
      <c r="P27" s="20"/>
    </row>
    <row r="28" spans="1:16" ht="24.75" customHeight="1" x14ac:dyDescent="0.25">
      <c r="A28" s="20">
        <v>21</v>
      </c>
      <c r="B28" s="20" t="s">
        <v>30</v>
      </c>
      <c r="C28" s="20" t="s">
        <v>31</v>
      </c>
      <c r="D28" s="21">
        <v>12</v>
      </c>
      <c r="E28" s="21">
        <v>17</v>
      </c>
      <c r="F28" s="21">
        <v>0</v>
      </c>
      <c r="G28" s="21">
        <v>0</v>
      </c>
      <c r="H28" s="21">
        <v>7</v>
      </c>
      <c r="I28" s="21">
        <v>6.5</v>
      </c>
      <c r="J28" s="21">
        <v>3</v>
      </c>
      <c r="K28" s="21">
        <v>5</v>
      </c>
      <c r="L28" s="21">
        <v>2.5</v>
      </c>
      <c r="M28" s="21">
        <v>6</v>
      </c>
      <c r="N28" s="26">
        <f t="shared" si="2"/>
        <v>59</v>
      </c>
      <c r="O28" s="27">
        <v>21</v>
      </c>
      <c r="P28" s="22"/>
    </row>
  </sheetData>
  <mergeCells count="8">
    <mergeCell ref="A2:P2"/>
    <mergeCell ref="A6:A7"/>
    <mergeCell ref="B6:B7"/>
    <mergeCell ref="C6:C7"/>
    <mergeCell ref="A3:P3"/>
    <mergeCell ref="D4:F5"/>
    <mergeCell ref="G4:M4"/>
    <mergeCell ref="I5:K5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Final Rank List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2016-06-29T01:00:12Z</dcterms:modified>
</cp:coreProperties>
</file>